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o32x09\"/>
    </mc:Choice>
  </mc:AlternateContent>
  <xr:revisionPtr revIDLastSave="0" documentId="13_ncr:1_{C36C8996-56B2-45F6-800D-7C4F682EBBFF}" xr6:coauthVersionLast="47" xr6:coauthVersionMax="47" xr10:uidLastSave="{00000000-0000-0000-0000-000000000000}"/>
  <bookViews>
    <workbookView xWindow="3120" yWindow="312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1" i="1"/>
  <c r="F90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<sst xmlns="http://schemas.openxmlformats.org/spreadsheetml/2006/main" count="255" uniqueCount="151">
  <si>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</si>
  <si>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</si>
  <si>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</si>
  <si>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</si>
  <si>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</si>
  <si>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</si>
  <si>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</si>
  <si>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</si>
  <si>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</si>
  <si>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</si>
  <si>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</si>
  <si>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</si>
  <si>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</si>
  <si>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</si>
  <si>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</si>
  <si>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</si>
  <si>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</si>
  <si>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</si>
  <si>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</si>
  <si>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</si>
  <si>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</si>
  <si>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</si>
  <si>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</si>
  <si>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</si>
  <si>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</si>
  <si>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</si>
  <si>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</si>
  <si>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</si>
  <si>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</si>
  <si>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</si>
  <si>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</si>
  <si>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</si>
  <si>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</si>
  <si>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</si>
  <si>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</si>
  <si>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</si>
  <si>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</si>
  <si>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</si>
  <si>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</si>
  <si>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</si>
  <si>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</si>
  <si>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</si>
  <si>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</si>
  <si>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</si>
  <si>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</si>
  <si>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</si>
  <si>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</si>
  <si>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</si>
  <si>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</si>
  <si>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</si>
  <si>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</si>
  <si>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</si>
  <si>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</si>
  <si>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</si>
  <si>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</si>
  <si>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</si>
  <si>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</si>
  <si>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</si>
  <si>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</si>
  <si>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</si>
  <si>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</si>
  <si>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</si>
  <si>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137</t>
  </si>
  <si>
    <t>ZAB-RYS</t>
  </si>
  <si>
    <t>Zabezpieczenie młodników przed spałowaniem przez rysakowanie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</si>
  <si>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</si>
  <si>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</si>
  <si>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</si>
  <si>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</si>
  <si>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</si>
  <si>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</si>
  <si>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</si>
  <si>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</si>
  <si>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</si>
  <si>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</si>
  <si>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</si>
  <si>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</si>
  <si>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</si>
  <si>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</si>
  <si>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</si>
  <si>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</si>
  <si>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</si>
  <si>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</si>
  <si>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</si>
  <si>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</si>
  <si>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</si>
  <si>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</si>
  <si>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197</t>
  </si>
  <si>
    <t>ZB-NASBK</t>
  </si>
  <si>
    <t>Zbiór nasion buka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</si>
  <si>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</si>
  <si>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</si>
  <si>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</si>
  <si>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</si>
  <si>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</si>
  <si>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</si>
  <si>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</si>
  <si>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</si>
  <si>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</si>
  <si>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</si>
  <si>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</si>
  <si>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</si>
  <si>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</si>
  <si>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</si>
  <si>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</si>
  <si>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</si>
  <si>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</si>
  <si>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</si>
  <si>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</si>
  <si>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</si>
  <si>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</si>
  <si>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</si>
  <si>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</si>
  <si>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</si>
  <si>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</si>
  <si>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</si>
  <si>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</si>
  <si>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</si>
  <si>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</si>
  <si>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</si>
  <si>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</si>
  <si>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</si>
  <si>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</si>
  <si>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</si>
  <si>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</si>
  <si>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</si>
  <si>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</si>
  <si>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</si>
  <si>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</si>
  <si>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</si>
  <si>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Kluczbork</t>
  </si>
  <si>
    <t xml:space="preserve">46-200 Kluczbork; Mickiewicza 8                 </t>
  </si>
  <si>
    <t>Odpowiadając na ogłoszenie o przetargu nieograniczonym na „Wykonywanie usług z zakresu gospodarki leśnej na terenie Nadleśnictwa Kluczbork w roku 2026''  składamy niniejszym ofertę na pakiet GORZÓW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</si>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</sst>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124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125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126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127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128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129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130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131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132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133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1884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134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10571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135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13544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136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3503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3" t="s">
        <v>137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2149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45.13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2.36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2.36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22.39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109.96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19.66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22</v>
      </c>
      <c r="G61" s="8">
        <v>345.45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22</v>
      </c>
      <c r="G62" s="8">
        <v>22.51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22</v>
      </c>
      <c r="G63" s="8">
        <v>519.97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90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166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35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56.19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60.36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18</v>
      </c>
      <c r="G69" s="8">
        <v>24.41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22</v>
      </c>
      <c r="G70" s="8">
        <v>7.2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68</v>
      </c>
      <c r="G71" s="8">
        <v>180.6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68</v>
      </c>
      <c r="G72" s="8">
        <v>272.45999999999998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200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14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28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1200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83</v>
      </c>
      <c r="G76" s="8">
        <v>4200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83</v>
      </c>
      <c r="G77" s="8">
        <v>300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75</v>
      </c>
      <c r="G78" s="8">
        <v>533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92</v>
      </c>
      <c r="F79" s="6" t="s">
        <v>75</v>
      </c>
      <c r="G79" s="8">
        <v>56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75</v>
      </c>
      <c r="G80" s="8">
        <v>64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75</v>
      </c>
      <c r="G81" s="8">
        <v>295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100</v>
      </c>
      <c r="F82" s="6" t="s">
        <v>75</v>
      </c>
      <c r="G82" s="8">
        <v>80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75</v>
      </c>
      <c r="G83" s="8">
        <v>278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105</v>
      </c>
      <c r="F84" s="6" t="s">
        <v>75</v>
      </c>
      <c r="G84" s="8">
        <v>32</v>
      </c>
      <c r="H84" s="28">
        <v>0</v>
      </c>
      <c r="I84" s="26">
        <f>ROUND(G84* H84,2)</f>
        <v>0</v>
      </c>
      <c r="J84" s="5">
        <v>23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18</v>
      </c>
      <c r="G85" s="8">
        <v>0.4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37</v>
      </c>
      <c r="C86" s="6" t="s">
        <v>111</v>
      </c>
      <c r="D86" s="6" t="s">
        <v>112</v>
      </c>
      <c r="E86" s="7" t="s">
        <v>92</v>
      </c>
      <c r="F86" s="6" t="s">
        <v>75</v>
      </c>
      <c r="G86" s="8">
        <v>111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19.7" customHeight="1" x14ac:dyDescent="0.2">
      <c r="B87" s="5">
        <v>38</v>
      </c>
      <c r="C87" s="6" t="s">
        <v>113</v>
      </c>
      <c r="D87" s="6" t="s">
        <v>114</v>
      </c>
      <c r="E87" s="7" t="s">
        <v>115</v>
      </c>
      <c r="F87" s="6" t="s">
        <v>75</v>
      </c>
      <c r="G87" s="8">
        <v>48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4" s="1" customFormat="1" ht="19.7" customHeight="1" x14ac:dyDescent="0.2">
      <c r="B88" s="5">
        <v>39</v>
      </c>
      <c r="C88" s="6" t="s">
        <v>116</v>
      </c>
      <c r="D88" s="6" t="s">
        <v>117</v>
      </c>
      <c r="E88" s="7" t="s">
        <v>105</v>
      </c>
      <c r="F88" s="6" t="s">
        <v>75</v>
      </c>
      <c r="G88" s="8">
        <v>44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4" s="1" customFormat="1" ht="55.9" customHeight="1" x14ac:dyDescent="0.2"/>
    <row r="90" spans="2:14" s="1" customFormat="1" ht="21.4" customHeight="1" x14ac:dyDescent="0.2">
      <c r="B90" s="15" t="s">
        <v>118</v>
      </c>
      <c r="C90" s="15"/>
      <c r="D90" s="15"/>
      <c r="E90" s="15"/>
      <c r="F90" s="29">
        <f>ROUND(I32+I37+I42+I47+I52+I55+I56+I57+I58+I59+I60+I61+I62+I63+I64+I65+I66+I67+I68+I69+I70+I71+I72+I73+I74+I75+I76+I77+I78+I79+I80+I81+I82+I83+I84+I85+I86+I87+I88,2)</f>
        <v>0</v>
      </c>
      <c r="G90" s="30"/>
      <c r="H90" s="30"/>
      <c r="I90" s="30"/>
      <c r="J90" s="30"/>
      <c r="K90" s="30"/>
      <c r="L90" s="30"/>
      <c r="M90" s="31"/>
    </row>
    <row r="91" spans="2:14" s="1" customFormat="1" ht="21.4" customHeight="1" x14ac:dyDescent="0.2">
      <c r="B91" s="15" t="s">
        <v>119</v>
      </c>
      <c r="C91" s="15"/>
      <c r="D91" s="15"/>
      <c r="E91" s="15"/>
      <c r="F91" s="32">
        <f>ROUND(L32+L37+L42+L47+L52+L55+L56+L57+L58+L59+L60+L61+L62+L63+L64+L65+L66+L67+L68+L69+L70+L71+L72+L73+L74+L75+L76+L77+L78+L79+L80+L81+L82+L83+L84+L85+L86+L87+L88,2)</f>
        <v>0</v>
      </c>
      <c r="G91" s="33"/>
      <c r="H91" s="33"/>
      <c r="I91" s="33"/>
      <c r="J91" s="33"/>
      <c r="K91" s="33"/>
      <c r="L91" s="33"/>
      <c r="M91" s="34"/>
    </row>
    <row r="92" spans="2:14" s="1" customFormat="1" ht="11.1" customHeight="1" x14ac:dyDescent="0.2"/>
    <row r="93" spans="2:14" s="1" customFormat="1" ht="80.099999999999994" customHeight="1" x14ac:dyDescent="0.2">
      <c r="B93" s="36" t="s">
        <v>138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spans="2:14" s="1" customFormat="1" ht="2.65" customHeight="1" x14ac:dyDescent="0.2"/>
    <row r="95" spans="2:14" s="1" customFormat="1" ht="110.1" customHeight="1" x14ac:dyDescent="0.2">
      <c r="B95" s="36" t="s">
        <v>139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5.25" customHeight="1" x14ac:dyDescent="0.2"/>
    <row r="97" spans="2:14" s="1" customFormat="1" ht="110.1" customHeight="1" x14ac:dyDescent="0.2">
      <c r="B97" s="10" t="s">
        <v>140</v>
      </c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2:14" s="1" customFormat="1" ht="5.25" customHeight="1" x14ac:dyDescent="0.2"/>
    <row r="99" spans="2:14" s="1" customFormat="1" ht="37.9" customHeight="1" x14ac:dyDescent="0.2">
      <c r="C99" s="17" t="s">
        <v>120</v>
      </c>
      <c r="D99" s="17"/>
      <c r="E99" s="17"/>
      <c r="F99" s="20" t="s">
        <v>121</v>
      </c>
      <c r="G99" s="20"/>
      <c r="H99" s="20"/>
      <c r="I99" s="20"/>
      <c r="J99" s="20"/>
      <c r="K99" s="20"/>
      <c r="L99" s="20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7" customHeight="1" x14ac:dyDescent="0.2"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8.7" customHeight="1" x14ac:dyDescent="0.2"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2:14" s="1" customFormat="1" ht="28.7" customHeight="1" x14ac:dyDescent="0.2"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.65" customHeight="1" x14ac:dyDescent="0.2"/>
    <row r="105" spans="2:14" s="1" customFormat="1" ht="203.1" customHeight="1" x14ac:dyDescent="0.2">
      <c r="B105" s="36" t="s">
        <v>141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65" customHeight="1" x14ac:dyDescent="0.2"/>
    <row r="107" spans="2:14" s="1" customFormat="1" ht="36.950000000000003" customHeight="1" x14ac:dyDescent="0.2">
      <c r="B107" s="37" t="s">
        <v>142</v>
      </c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</row>
    <row r="108" spans="2:14" s="1" customFormat="1" ht="2.65" customHeight="1" x14ac:dyDescent="0.2"/>
    <row r="109" spans="2:14" s="1" customFormat="1" ht="37.9" customHeight="1" x14ac:dyDescent="0.2">
      <c r="C109" s="17" t="s">
        <v>122</v>
      </c>
      <c r="D109" s="17"/>
      <c r="E109" s="17"/>
      <c r="F109" s="18" t="s">
        <v>123</v>
      </c>
      <c r="G109" s="18"/>
      <c r="H109" s="18"/>
      <c r="I109" s="18"/>
      <c r="J109" s="18"/>
      <c r="K109" s="18"/>
      <c r="L109" s="18"/>
    </row>
    <row r="110" spans="2:14" s="1" customFormat="1" ht="28.7" customHeight="1" x14ac:dyDescent="0.2"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8.7" customHeight="1" x14ac:dyDescent="0.2"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2:14" s="1" customFormat="1" ht="28.7" customHeight="1" x14ac:dyDescent="0.2">
      <c r="C112" s="16"/>
      <c r="D112" s="16"/>
      <c r="E112" s="16"/>
      <c r="F112" s="16"/>
      <c r="G112" s="16"/>
      <c r="H112" s="16"/>
      <c r="I112" s="16"/>
      <c r="J112" s="16"/>
      <c r="K112" s="16"/>
      <c r="L112" s="16"/>
    </row>
    <row r="113" spans="2:14" s="1" customFormat="1" ht="28.7" customHeight="1" x14ac:dyDescent="0.2">
      <c r="C113" s="16"/>
      <c r="D113" s="16"/>
      <c r="E113" s="16"/>
      <c r="F113" s="16"/>
      <c r="G113" s="16"/>
      <c r="H113" s="16"/>
      <c r="I113" s="16"/>
      <c r="J113" s="16"/>
      <c r="K113" s="16"/>
      <c r="L113" s="16"/>
    </row>
    <row r="114" spans="2:14" s="1" customFormat="1" ht="2.65" customHeight="1" x14ac:dyDescent="0.2"/>
    <row r="115" spans="2:14" s="1" customFormat="1" ht="159.94999999999999" customHeight="1" x14ac:dyDescent="0.2">
      <c r="B115" s="36" t="s">
        <v>143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2.65" customHeight="1" x14ac:dyDescent="0.2"/>
    <row r="117" spans="2:14" s="1" customFormat="1" ht="54.95" customHeight="1" x14ac:dyDescent="0.2">
      <c r="B117" s="36" t="s">
        <v>144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60" customHeight="1" x14ac:dyDescent="0.2">
      <c r="B119" s="10" t="s">
        <v>145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 s="1" customFormat="1" ht="2.65" customHeight="1" x14ac:dyDescent="0.2"/>
    <row r="121" spans="2:14" s="1" customFormat="1" ht="48" customHeight="1" x14ac:dyDescent="0.2">
      <c r="B121" s="10" t="s">
        <v>146</v>
      </c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2:14" s="1" customFormat="1" ht="2.65" customHeight="1" x14ac:dyDescent="0.2"/>
    <row r="123" spans="2:14" s="1" customFormat="1" ht="125.1" customHeight="1" x14ac:dyDescent="0.2">
      <c r="B123" s="36" t="s">
        <v>147</v>
      </c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</row>
    <row r="124" spans="2:14" s="1" customFormat="1" ht="2.65" customHeight="1" x14ac:dyDescent="0.2"/>
    <row r="125" spans="2:14" s="1" customFormat="1" ht="84.95" customHeight="1" x14ac:dyDescent="0.2">
      <c r="B125" s="36" t="s">
        <v>148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86.85" customHeight="1" x14ac:dyDescent="0.2"/>
    <row r="127" spans="2:14" s="1" customFormat="1" ht="17.649999999999999" customHeight="1" x14ac:dyDescent="0.2">
      <c r="J127" s="22" t="s">
        <v>149</v>
      </c>
      <c r="K127" s="22"/>
      <c r="L127" s="22"/>
    </row>
    <row r="128" spans="2:14" s="1" customFormat="1" ht="145.15" customHeight="1" x14ac:dyDescent="0.2"/>
    <row r="129" spans="2:11" s="1" customFormat="1" ht="81.599999999999994" customHeight="1" x14ac:dyDescent="0.2">
      <c r="B129" s="12" t="s">
        <v>150</v>
      </c>
      <c r="C129" s="12"/>
      <c r="D129" s="12"/>
      <c r="E129" s="12"/>
      <c r="F129" s="12"/>
      <c r="G129" s="12"/>
      <c r="H129" s="12"/>
      <c r="I129" s="12"/>
      <c r="J129" s="12"/>
      <c r="K129" s="12"/>
    </row>
  </sheetData>
  <mergeCells count="103">
    <mergeCell ref="L86:M86"/>
    <mergeCell ref="L87:M87"/>
    <mergeCell ref="L88:M88"/>
    <mergeCell ref="B3:E3"/>
    <mergeCell ref="B5:E5"/>
    <mergeCell ref="B7:E7"/>
    <mergeCell ref="L81:M81"/>
    <mergeCell ref="L82:M82"/>
    <mergeCell ref="L83:M83"/>
    <mergeCell ref="L84:M84"/>
    <mergeCell ref="L85:M85"/>
    <mergeCell ref="L76:M76"/>
    <mergeCell ref="L77:M77"/>
    <mergeCell ref="L78:M78"/>
    <mergeCell ref="L79:M79"/>
    <mergeCell ref="L80:M80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J2:P2"/>
    <mergeCell ref="L31:M31"/>
    <mergeCell ref="L32:M32"/>
    <mergeCell ref="L36:M36"/>
    <mergeCell ref="L37:M37"/>
    <mergeCell ref="F110:L110"/>
    <mergeCell ref="F111:L111"/>
    <mergeCell ref="F112:L112"/>
    <mergeCell ref="F113:L113"/>
    <mergeCell ref="F14:I14"/>
    <mergeCell ref="F90:M90"/>
    <mergeCell ref="F91:M91"/>
    <mergeCell ref="F99:L99"/>
    <mergeCell ref="L41:M41"/>
    <mergeCell ref="L42:M42"/>
    <mergeCell ref="L46:M46"/>
    <mergeCell ref="L47:M47"/>
    <mergeCell ref="L51:M51"/>
    <mergeCell ref="L52:M52"/>
    <mergeCell ref="L54:M54"/>
    <mergeCell ref="L55:M55"/>
    <mergeCell ref="F100:L100"/>
    <mergeCell ref="F101:L101"/>
    <mergeCell ref="F102:L102"/>
    <mergeCell ref="F103:L103"/>
    <mergeCell ref="F109:L109"/>
    <mergeCell ref="C111:E111"/>
    <mergeCell ref="C112:E112"/>
    <mergeCell ref="C113:E113"/>
    <mergeCell ref="C16:E16"/>
    <mergeCell ref="C18:E18"/>
    <mergeCell ref="C20:E20"/>
    <mergeCell ref="C22:E22"/>
    <mergeCell ref="C99:E99"/>
    <mergeCell ref="C101:E101"/>
    <mergeCell ref="C102:E102"/>
    <mergeCell ref="C103:E103"/>
    <mergeCell ref="C109:E109"/>
    <mergeCell ref="C110:E110"/>
    <mergeCell ref="B4:E4"/>
    <mergeCell ref="B44:L44"/>
    <mergeCell ref="B49:L49"/>
    <mergeCell ref="B6:E6"/>
    <mergeCell ref="B8:E8"/>
    <mergeCell ref="H11:O12"/>
    <mergeCell ref="B119:N119"/>
    <mergeCell ref="B121:N121"/>
    <mergeCell ref="B123:N123"/>
    <mergeCell ref="B125:N125"/>
    <mergeCell ref="B129:K129"/>
    <mergeCell ref="J127:L127"/>
    <mergeCell ref="B10:E11"/>
    <mergeCell ref="B105:N105"/>
    <mergeCell ref="B107:N107"/>
    <mergeCell ref="B115:N115"/>
    <mergeCell ref="B117:N117"/>
    <mergeCell ref="B24:M24"/>
    <mergeCell ref="B26:M26"/>
    <mergeCell ref="B29:L29"/>
    <mergeCell ref="B34:L34"/>
    <mergeCell ref="B39:L39"/>
    <mergeCell ref="B90:E90"/>
    <mergeCell ref="B91:E91"/>
    <mergeCell ref="B93:N93"/>
    <mergeCell ref="B95:N95"/>
    <mergeCell ref="B97:N97"/>
    <mergeCell ref="C100:E10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2025-10-28T12:44:31Z</dcterms:created>
  <dcterms:modified xsi:type="dcterms:W3CDTF">2025-10-28T12:45:07Z</dcterms:modified>
</cp:coreProperties>
</file>